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<sst xmlns="http://schemas.openxmlformats.org/spreadsheetml/2006/main" count="30" uniqueCount="30">
  <si>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Denumirea indicilor </t>
  </si>
  <si>
    <t xml:space="preserve">   Productia vanduta</t>
  </si>
  <si>
    <t xml:space="preserve">   Venituri din vanzarea marfurilor</t>
  </si>
  <si>
    <t xml:space="preserve">   Alte venituri din exploatare</t>
  </si>
  <si>
    <t>Cheltuieli cu materiile prime si materialele</t>
  </si>
  <si>
    <t>Alte cheltuieli materiale</t>
  </si>
  <si>
    <t>Alte cheltuieli externe(cu energia si apa)</t>
  </si>
  <si>
    <t>Cheltuieli privind marfurile</t>
  </si>
  <si>
    <t>Alte cheltuieli de exploatare</t>
  </si>
  <si>
    <t>Cheltuieli privind prestatiile externe</t>
  </si>
  <si>
    <t xml:space="preserve">   Cheltuieli cu alte impozite, taxe si varsaminte asimilate</t>
  </si>
  <si>
    <t>Cheltuieli cu despagubiri, donatii si activele cedate</t>
  </si>
  <si>
    <t>PROFITUL SAU PIERDEREA DIN EXPLOATARE</t>
  </si>
  <si>
    <t>Venituri din dobanzi</t>
  </si>
  <si>
    <t xml:space="preserve">Cheltuieli privind dobanzile </t>
  </si>
  <si>
    <t>CHELTUIELI FINANCIARE TOTAL</t>
  </si>
  <si>
    <t>PROFITUL SAU PIERDEREA FINANCIARA</t>
  </si>
  <si>
    <t>PROFITUL SAU PIERDEREA CURENTA</t>
  </si>
  <si>
    <t>Impozitul pe profit</t>
  </si>
  <si>
    <t>PROFITUL SAU PIERDEREA NETA A EXERCITIULUI FINANCIAR</t>
  </si>
  <si>
    <t>VENITURI FINANCIARE TOTAL</t>
  </si>
  <si>
    <t>RON</t>
  </si>
  <si>
    <t>VENITURI DIN EXPLOATARE TOTAL</t>
  </si>
  <si>
    <t>Cheltuieli cu personalul</t>
  </si>
  <si>
    <t>Ajustari de valuare privind imobilizarile coporale si necoporale</t>
  </si>
  <si>
    <t>BUGETUL DE VENITURI SI CHELTUIELI PE ANUL 2011</t>
  </si>
  <si>
    <t>CIFRA DE AFACERI</t>
  </si>
  <si>
    <t>Alte Venituri Financiare</t>
  </si>
  <si>
    <t>Alte Cheltuieli Financiare</t>
  </si>
  <si>
    <t>CHELTUIELI DIN EXPLOATARE 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</si>
</sst>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1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2" max="2" width="47.28125" style="0" bestFit="1" customWidth="1"/>
    <col min="3" max="3" width="5.421875" style="0" customWidth="1"/>
    <col min="4" max="4" width="12.8515625" style="0" customWidth="1"/>
    <col min="5" max="5" width="13.7109375" style="0" customWidth="1"/>
  </cols>
  <sheetData>
    <row r="3" spans="2:9" ht="15" customHeight="1">
      <c r="B3" s="22" t="s">
        <v>25</v>
      </c>
      <c r="C3" s="23"/>
      <c r="D3" s="23"/>
      <c r="E3" s="1"/>
      <c r="F3" s="1"/>
      <c r="G3" s="1"/>
      <c r="H3" s="1"/>
      <c r="I3" s="1"/>
    </row>
    <row r="4" spans="2:9" ht="15">
      <c r="B4" s="23"/>
      <c r="C4" s="23"/>
      <c r="D4" s="23"/>
      <c r="E4" s="1"/>
      <c r="F4" s="1"/>
      <c r="G4" s="1"/>
      <c r="H4" s="1"/>
      <c r="I4" s="1"/>
    </row>
    <row r="5" spans="2:9" ht="15.75" thickBot="1">
      <c r="B5" s="1"/>
      <c r="C5" s="1"/>
      <c r="D5" s="1"/>
      <c r="E5" s="1"/>
      <c r="F5" s="1"/>
      <c r="G5" s="1"/>
      <c r="H5" s="1"/>
      <c r="I5" s="1"/>
    </row>
    <row r="6" ht="15.75" thickBot="1">
      <c r="D6" s="10" t="s">
        <v>21</v>
      </c>
    </row>
    <row r="7" spans="2:4" ht="33.75" customHeight="1" thickBot="1">
      <c r="B7" s="7" t="s">
        <v>0</v>
      </c>
      <c r="C7" s="9"/>
      <c r="D7" s="8">
        <v>2011</v>
      </c>
    </row>
    <row r="8" spans="2:4" ht="15">
      <c r="B8" s="20" t="s">
        <v>26</v>
      </c>
      <c r="C8" s="21">
        <v>1</v>
      </c>
      <c r="D8" s="19">
        <f>D9+D10</f>
        <v>5950000</v>
      </c>
    </row>
    <row r="9" spans="2:4" ht="15">
      <c r="B9" s="5" t="s">
        <v>1</v>
      </c>
      <c r="C9" s="2">
        <v>2</v>
      </c>
      <c r="D9" s="11">
        <v>5700000</v>
      </c>
    </row>
    <row r="10" spans="2:4" ht="15">
      <c r="B10" s="5" t="s">
        <v>2</v>
      </c>
      <c r="C10" s="2">
        <v>3</v>
      </c>
      <c r="D10" s="11">
        <v>250000</v>
      </c>
    </row>
    <row r="11" spans="2:4" ht="15">
      <c r="B11" s="5" t="s">
        <v>3</v>
      </c>
      <c r="C11" s="2">
        <v>4</v>
      </c>
      <c r="D11" s="11"/>
    </row>
    <row r="12" spans="2:4" ht="15">
      <c r="B12" s="15" t="s">
        <v>22</v>
      </c>
      <c r="C12" s="13">
        <v>5</v>
      </c>
      <c r="D12" s="19">
        <f>D8+D11</f>
        <v>5950000</v>
      </c>
    </row>
    <row r="13" spans="2:4" ht="15">
      <c r="B13" s="5" t="s">
        <v>4</v>
      </c>
      <c r="C13" s="2">
        <v>6</v>
      </c>
      <c r="D13" s="11">
        <v>2100000</v>
      </c>
    </row>
    <row r="14" spans="2:4" ht="15">
      <c r="B14" s="5" t="s">
        <v>5</v>
      </c>
      <c r="C14" s="2">
        <v>7</v>
      </c>
      <c r="D14" s="11">
        <v>35000</v>
      </c>
    </row>
    <row r="15" spans="2:4" ht="15">
      <c r="B15" s="5" t="s">
        <v>6</v>
      </c>
      <c r="C15" s="2">
        <v>8</v>
      </c>
      <c r="D15" s="11">
        <v>70000</v>
      </c>
    </row>
    <row r="16" spans="2:4" ht="15">
      <c r="B16" s="5" t="s">
        <v>7</v>
      </c>
      <c r="C16" s="2">
        <v>9</v>
      </c>
      <c r="D16" s="11">
        <v>170000</v>
      </c>
    </row>
    <row r="17" spans="2:4" ht="15">
      <c r="B17" s="5" t="s">
        <v>23</v>
      </c>
      <c r="C17" s="2">
        <v>10</v>
      </c>
      <c r="D17" s="11">
        <v>1700000</v>
      </c>
    </row>
    <row r="18" spans="2:4" ht="30">
      <c r="B18" s="6" t="s">
        <v>24</v>
      </c>
      <c r="C18" s="2">
        <v>11</v>
      </c>
      <c r="D18" s="11">
        <v>400000</v>
      </c>
    </row>
    <row r="19" spans="2:4" ht="15">
      <c r="B19" s="5" t="s">
        <v>8</v>
      </c>
      <c r="C19" s="2">
        <v>12</v>
      </c>
      <c r="D19" s="11"/>
    </row>
    <row r="20" spans="2:4" ht="15">
      <c r="B20" s="5" t="s">
        <v>9</v>
      </c>
      <c r="C20" s="2">
        <v>13</v>
      </c>
      <c r="D20" s="11">
        <v>1300000</v>
      </c>
    </row>
    <row r="21" spans="2:4" ht="30">
      <c r="B21" s="6" t="s">
        <v>10</v>
      </c>
      <c r="C21" s="2">
        <v>14</v>
      </c>
      <c r="D21" s="11">
        <v>55000</v>
      </c>
    </row>
    <row r="22" spans="2:4" ht="15">
      <c r="B22" s="5" t="s">
        <v>11</v>
      </c>
      <c r="C22" s="2">
        <v>15</v>
      </c>
      <c r="D22" s="11"/>
    </row>
    <row r="23" spans="2:4" ht="15">
      <c r="B23" s="15" t="s">
        <v>29</v>
      </c>
      <c r="C23" s="13">
        <v>16</v>
      </c>
      <c r="D23" s="14">
        <f>SUM(D13:D22)</f>
        <v>5830000</v>
      </c>
    </row>
    <row r="24" spans="2:4" ht="15">
      <c r="B24" s="15" t="s">
        <v>12</v>
      </c>
      <c r="C24" s="13">
        <v>17</v>
      </c>
      <c r="D24" s="14">
        <f>D12-D23</f>
        <v>120000</v>
      </c>
    </row>
    <row r="25" spans="2:4" ht="15">
      <c r="B25" s="5" t="s">
        <v>13</v>
      </c>
      <c r="C25" s="2">
        <v>18</v>
      </c>
      <c r="D25" s="11"/>
    </row>
    <row r="26" spans="2:4" ht="15">
      <c r="B26" s="5" t="s">
        <v>27</v>
      </c>
      <c r="C26" s="2">
        <v>19</v>
      </c>
      <c r="D26" s="11"/>
    </row>
    <row r="27" spans="2:4" ht="15">
      <c r="B27" s="12" t="s">
        <v>20</v>
      </c>
      <c r="C27" s="13">
        <v>20</v>
      </c>
      <c r="D27" s="14">
        <f>D25+D26</f>
        <v>0</v>
      </c>
    </row>
    <row r="28" spans="2:4" ht="15">
      <c r="B28" s="5" t="s">
        <v>14</v>
      </c>
      <c r="C28" s="2">
        <v>21</v>
      </c>
      <c r="D28" s="11">
        <v>100000</v>
      </c>
    </row>
    <row r="29" spans="2:4" ht="15">
      <c r="B29" s="5" t="s">
        <v>28</v>
      </c>
      <c r="C29" s="2">
        <v>22</v>
      </c>
      <c r="D29" s="11"/>
    </row>
    <row r="30" spans="2:4" ht="15">
      <c r="B30" s="12" t="s">
        <v>15</v>
      </c>
      <c r="C30" s="13">
        <v>23</v>
      </c>
      <c r="D30" s="14">
        <f>D29+D28</f>
        <v>100000</v>
      </c>
    </row>
    <row r="31" spans="2:4" ht="15">
      <c r="B31" s="15" t="s">
        <v>16</v>
      </c>
      <c r="C31" s="13">
        <v>24</v>
      </c>
      <c r="D31" s="14">
        <f>D27-D30</f>
        <v>-100000</v>
      </c>
    </row>
    <row r="32" spans="2:4" ht="15">
      <c r="B32" s="12" t="s">
        <v>17</v>
      </c>
      <c r="C32" s="13">
        <v>25</v>
      </c>
      <c r="D32" s="14">
        <f>D24+D31</f>
        <v>20000</v>
      </c>
    </row>
    <row r="33" spans="2:4" ht="15">
      <c r="B33" s="5" t="s">
        <v>18</v>
      </c>
      <c r="C33" s="2">
        <v>26</v>
      </c>
      <c r="D33" s="11">
        <v>4800</v>
      </c>
    </row>
    <row r="34" spans="2:4" ht="30.75" thickBot="1">
      <c r="B34" s="16" t="s">
        <v>19</v>
      </c>
      <c r="C34" s="17">
        <v>27</v>
      </c>
      <c r="D34" s="18">
        <f>D32-D33</f>
        <v>15200</v>
      </c>
    </row>
    <row r="39" ht="15">
      <c r="B39" s="4"/>
    </row>
    <row r="41" ht="15.75">
      <c r="B41" s="3"/>
    </row>
  </sheetData>
  <sheetProtection/>
  <mergeCells count="1">
    <mergeCell ref="B3:D4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inox</cp:lastModifiedBy>
  <cp:lastPrinted>2010-04-07T07:57:53Z</cp:lastPrinted>
  <dcterms:created xsi:type="dcterms:W3CDTF">2010-04-06T20:40:31Z</dcterms:created>
  <dcterms:modified xsi:type="dcterms:W3CDTF">2011-03-09T09:01:19Z</dcterms:modified>
  <cp:category/>
  <cp:version/>
  <cp:contentType/>
  <cp:contentStatus/>
</cp:coreProperties>
</file>